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<sst xmlns="http://schemas.openxmlformats.org/spreadsheetml/2006/main" xmlns:a="http://schemas.openxmlformats.org/drawingml/2006/main" xmlns:a15="http://schemas.microsoft.com/office/drawing/2012/main" xmlns:asvg="http://schemas.microsoft.com/office/drawing/2016/SVG/main" xmlns:c="http://schemas.openxmlformats.org/drawingml/2006/chart" xmlns:co="http://ncloudtech.com" xmlns:co-ooxml="http://ncloudtech.com/ooxml" xmlns:m="http://schemas.openxmlformats.org/officeDocument/2006/math" xmlns:mc="http://schemas.openxmlformats.org/markup-compatibility/2006" xmlns:o="urn:schemas-microsoft-com:office:office" xmlns:p="http://schemas.openxmlformats.org/presentationml/2006/main" xmlns:pic="http://schemas.openxmlformats.org/drawingml/2006/picture" xmlns:r="http://schemas.openxmlformats.org/officeDocument/2006/relationships" xmlns:s="http://schemas.openxmlformats.org/officeDocument/2006/sharedTypes" xmlns:sl="http://schemas.openxmlformats.org/schemaLibrary/2006/main" xmlns:v="urn:schemas-microsoft-com:vml" xmlns:w="http://schemas.openxmlformats.org/wordprocessingml/2006/main" xmlns:w10="urn:schemas-microsoft-com:office:word" xmlns:w14="http://schemas.microsoft.com/office/word/2010/wordml" xmlns:w15="http://schemas.microsoft.com/office/word/2012/wordml" xmlns:wp="http://schemas.openxmlformats.org/drawingml/2006/wordprocessingDrawing" xmlns:wpg="http://schemas.microsoft.com/office/word/2010/wordprocessingGroup" xmlns:wps="http://schemas.microsoft.com/office/word/2010/wordprocessingShape" xmlns:x="urn:schemas-microsoft-com:office:excel" xmlns:x12ac="http://schemas.microsoft.com/office/spreadsheetml/2011/1/ac" xmlns:x14="http://schemas.microsoft.com/office/spreadsheetml/2009/9/main" xmlns:xdr="http://schemas.openxmlformats.org/drawingml/2006/spreadsheetDrawing" xmlns:xm="http://schemas.microsoft.com/office/excel/2006/main" mc:Ignorable="co co-ooxml w14 x14 w15">
  <si>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false"/>
        <i val="false"/>
        <strike val="false"/>
        <color rgb="000000" tint="0"/>
        <sz val="14"/>
      </rPr>
      <t xml:space="preserve">Приложение № 7                                                  к постановлению                                        Администрации города Батайска                                                   от  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     </t>
    </r>
    <r>
      <rPr>
        <rFont val="Times New Roman"/>
        <b val="false"/>
        <i val="false"/>
        <strike val="false"/>
        <color rgb="000000" tint="0"/>
        <sz val="14"/>
        <u val="none"/>
      </rPr>
      <t xml:space="preserve"> </t>
    </r>
    <r>
      <rPr>
        <rFont val="Times New Roman"/>
        <b val="false"/>
        <i val="false"/>
        <strike val="false"/>
        <color rgb="000000" tint="0"/>
        <sz val="14"/>
      </rPr>
      <t>№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</t>
    </r>
    <r>
      <rPr>
        <rFont val="Times New Roman"/>
        <b val="false"/>
        <i val="false"/>
        <strike val="false"/>
        <color rgb="000000" tint="0"/>
        <sz val="14"/>
        <u val="single"/>
      </rPr>
      <t>.</t>
    </r>
  </si>
  <si>
    <t>Обозначения ячеек:</t>
  </si>
  <si>
    <r>
      <t xml:space="preserve">Ячейки, отмеченные </t>
    </r>
    <r>
      <rPr>
        <rFont val="Times New Roman"/>
        <b val="true"/>
        <i val="true"/>
        <color rgb="000000" tint="0"/>
        <sz val="12"/>
      </rPr>
      <t>голубым</t>
    </r>
    <r>
      <rPr>
        <rFont val="Times New Roman"/>
        <color rgb="000000" tint="0"/>
        <sz val="12"/>
      </rPr>
      <t xml:space="preserve"> цветом</t>
    </r>
  </si>
  <si>
    <t>Доступные для заполнения ячейки</t>
  </si>
  <si>
    <r>
      <t xml:space="preserve">Ячейки, отмеченные </t>
    </r>
    <r>
      <rPr>
        <rFont val="Times New Roman"/>
        <b val="true"/>
        <i val="true"/>
        <sz val="12"/>
      </rPr>
      <t>белым</t>
    </r>
    <r>
      <rPr>
        <rFont val="Times New Roman"/>
        <sz val="12"/>
      </rPr>
      <t xml:space="preserve"> цветом</t>
    </r>
  </si>
  <si>
    <t>Недоступные для заполнения ячейки</t>
  </si>
  <si>
    <r>
      <rPr>
        <rFont val="Times New Roman"/>
        <b val="false"/>
        <sz val="14"/>
      </rPr>
      <t xml:space="preserve">VII Потребительский рынок
</t>
    </r>
  </si>
  <si>
    <r>
      <t xml:space="preserve">Статистические данные 
</t>
    </r>
    <r>
      <t>(здесь не корректировать!!!)</t>
    </r>
  </si>
  <si>
    <t>Сведения из базы данных, сформированной по итогам прогнозирования в 2025 году  (здесь не корректировать!!!)</t>
  </si>
  <si>
    <r>
      <rPr>
        <rFont val="Times New Roman"/>
        <b val="false"/>
        <sz val="12"/>
      </rPr>
      <t>Показатели</t>
    </r>
  </si>
  <si>
    <r>
      <rPr>
        <rFont val="Times New Roman"/>
        <b val="false"/>
        <sz val="12"/>
      </rPr>
      <t>Единица измерения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</si>
  <si>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</si>
  <si>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</si>
  <si>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>отчет</t>
    </r>
  </si>
  <si>
    <r>
      <rPr>
        <rFont val="Times New Roman"/>
        <b val="false"/>
        <sz val="12"/>
      </rPr>
      <t>оценка</t>
    </r>
  </si>
  <si>
    <r>
      <rPr>
        <rFont val="Times New Roman"/>
        <b val="false"/>
        <sz val="12"/>
      </rPr>
      <t>прогноз</t>
    </r>
  </si>
  <si>
    <r>
      <rPr>
        <rFont val="Times New Roman"/>
        <b val="false"/>
        <sz val="12"/>
      </rPr>
      <t>прогноз</t>
    </r>
  </si>
  <si>
    <r>
      <rPr>
        <rFont val="Times New Roman"/>
        <b val="false"/>
        <sz val="12"/>
      </rPr>
      <t>прогноз</t>
    </r>
  </si>
  <si>
    <t>отчет</t>
  </si>
  <si>
    <r>
      <rPr>
        <rFont val="Times New Roman"/>
        <b val="false"/>
        <color theme="1" tint="0"/>
        <sz val="12"/>
      </rPr>
      <t>Оборот розничной торговли  (во всех каналах реализации)</t>
    </r>
  </si>
  <si>
    <r>
      <rPr>
        <rFont val="Times New Roman"/>
        <b val="false"/>
        <sz val="10"/>
      </rPr>
      <t>млн.руб. в ценах соответствующих лет</t>
    </r>
  </si>
  <si>
    <t>Отчетные данные за 2023-2024 гг. в ячейках, отмеченных голубым цветом, внесены в соответствии с данными по итогам прогнозирования в 2025 году. Возможна корректировка Исполнителем.</t>
  </si>
  <si>
    <r>
      <rPr>
        <rFont val="Times New Roman"/>
        <b val="false"/>
        <i val="true"/>
        <color theme="1" tint="0"/>
        <sz val="12"/>
      </rPr>
      <t>Темп роста оборота общественного питания (в сопоставимых ценах)</t>
    </r>
  </si>
  <si>
    <r>
      <rPr>
        <rFont val="Times New Roman"/>
        <b val="false"/>
        <sz val="10"/>
      </rPr>
      <t>% к предыдущему году в сопоставимых ценах</t>
    </r>
  </si>
  <si>
    <r>
      <rPr>
        <rFont val="Times New Roman"/>
        <b val="false"/>
        <i val="true"/>
        <color theme="1" tint="0"/>
        <sz val="12"/>
      </rPr>
      <t>Темп роста оборота розничной торговли (в сопоставимых ценах)</t>
    </r>
  </si>
  <si>
    <r>
      <rPr>
        <rFont val="Times New Roman"/>
        <b val="false"/>
        <sz val="10"/>
      </rPr>
      <t>% к предыдущему году в сопоставимых ценах</t>
    </r>
  </si>
  <si>
    <r>
      <rPr>
        <rFont val="Times New Roman"/>
        <b val="false"/>
        <color theme="1" tint="0"/>
        <sz val="12"/>
      </rPr>
      <t>Индекс цен на товары</t>
    </r>
  </si>
  <si>
    <r>
      <rPr>
        <rFont val="Times New Roman"/>
        <b val="false"/>
        <sz val="10"/>
      </rPr>
      <t>% к пред. году</t>
    </r>
  </si>
  <si>
    <r>
      <rPr>
        <rFont val="Times New Roman"/>
        <b val="false"/>
        <color theme="1" tint="0"/>
        <sz val="12"/>
      </rPr>
      <t>Индекс цен и тарифов</t>
    </r>
  </si>
  <si>
    <r>
      <rPr>
        <rFont val="Times New Roman"/>
        <b val="false"/>
        <color theme="1" tint="0"/>
        <sz val="12"/>
      </rPr>
      <t>Оборот общественного питания</t>
    </r>
  </si>
  <si>
    <r>
      <rPr>
        <rFont val="Times New Roman"/>
        <b val="false"/>
        <sz val="10"/>
      </rPr>
      <t>% к пред. году</t>
    </r>
  </si>
  <si>
    <r>
      <rPr>
        <rFont val="Times New Roman"/>
        <b val="false"/>
        <sz val="10"/>
      </rPr>
      <t>млн.руб. в ценах соответствующих лет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</si>
</sst>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" formatCode="#,##0.0" numFmtId="1001"/>
  </numFmts>
  <fonts count="24">
    <font>
      <name val="Calibri"/>
      <sz val="11"/>
    </font>
    <font>
      <name val="XO Thames"/>
      <sz val="12"/>
    </font>
    <font>
      <name val="Times New Roman"/>
      <b val="false"/>
      <sz val="10"/>
    </font>
    <font>
      <name val="Times New Roman"/>
      <b val="true"/>
      <sz val="14"/>
    </font>
    <font>
      <name val="Times New Roman"/>
      <sz val="10"/>
    </font>
    <font>
      <name val="Arial Cyr"/>
      <sz val="10"/>
    </font>
    <font>
      <name val="Times New Roman"/>
      <b val="false"/>
      <i val="false"/>
      <strike val="false"/>
      <color rgb="000000" tint="0"/>
      <sz val="10"/>
    </font>
    <font>
      <name val="Arial Cyr"/>
      <b val="false"/>
      <sz val="10"/>
    </font>
    <font>
      <name val="Times New Roman"/>
      <sz val="16"/>
    </font>
    <font>
      <name val="Times New Roman"/>
      <b val="true"/>
      <sz val="10"/>
    </font>
    <font>
      <name val="Times New Roman"/>
      <color rgb="000000" tint="0"/>
      <sz val="12"/>
    </font>
    <font>
      <name val="Times New Roman"/>
      <sz val="11"/>
    </font>
    <font>
      <name val="Times New Roman"/>
      <sz val="14"/>
    </font>
    <font>
      <name val="Times New Roman"/>
      <sz val="12"/>
    </font>
    <font>
      <name val="Times New Roman"/>
      <b val="false"/>
      <sz val="14"/>
    </font>
    <font>
      <name val="Times New Roman"/>
      <color theme="0" tint="-0.34998626667073585"/>
      <sz val="12"/>
    </font>
    <font>
      <name val="Times New Roman"/>
      <b val="true"/>
      <color rgb="C00000" tint="0"/>
      <sz val="10"/>
    </font>
    <font>
      <name val="Times New Roman"/>
      <b val="false"/>
      <sz val="12"/>
    </font>
    <font>
      <name val="Times New Roman"/>
      <b val="true"/>
      <sz val="12"/>
    </font>
    <font>
      <name val="Times New Roman "/>
      <sz val="11"/>
    </font>
    <font>
      <name val="Times New Roman"/>
      <b val="false"/>
      <color theme="1" tint="0"/>
      <sz val="12"/>
    </font>
    <font>
      <name val="Times New Roman"/>
      <b val="false"/>
      <color rgb="000000" tint="0"/>
      <sz val="12"/>
    </font>
    <font>
      <name val="Times New Roman"/>
      <b val="true"/>
      <color rgb="002060" tint="0"/>
      <sz val="12"/>
    </font>
    <font>
      <name val="Times New Roman"/>
      <b val="false"/>
      <i val="true"/>
      <color theme="1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</border>
    <border>
      <right style="thin">
        <color rgb="000000" tint="0"/>
      </right>
    </border>
    <border>
      <right style="thin">
        <color rgb="000000" tint="0"/>
      </right>
    </border>
  </borders>
  <cellStyleXfs count="1">
    <xf applyBorder="false" applyFill="false" applyFont="false" applyNumberFormat="true" borderId="0" fillId="0" fontId="1" numFmtId="1000" quotePrefix="false"/>
  </cellStyleXfs>
  <cellXfs count="62">
    <xf applyBorder="false" applyFill="false" applyFont="fals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vertical="top" wrapText="true"/>
    </xf>
    <xf applyBorder="false" applyFill="false" applyFont="true" applyNumberFormat="true" borderId="0" fillId="0" fontId="4" numFmtId="1000" quotePrefix="false"/>
    <xf applyBorder="false" applyFill="false" applyFont="true" applyNumberFormat="true" borderId="0" fillId="0" fontId="2" numFmtId="1000" quotePrefix="false">
      <protection locked="false"/>
    </xf>
    <xf applyBorder="false" applyFill="false" applyFont="true" applyNumberFormat="true" borderId="0" fillId="0" fontId="5" numFmtId="1000" quotePrefix="false">
      <protection locked="false"/>
    </xf>
    <xf applyAlignment="true" applyBorder="false" applyFill="false" applyFont="true" applyNumberFormat="true" borderId="0" fillId="0" fontId="6" numFmtId="1000" quotePrefix="false">
      <alignment horizontal="center" vertical="bottom" wrapText="true"/>
    </xf>
    <xf applyAlignment="true" applyBorder="false" applyFill="false" applyFont="true" applyNumberFormat="true" borderId="0" fillId="0" fontId="3" numFmtId="1000" quotePrefix="false">
      <alignment wrapText="true"/>
    </xf>
    <xf applyBorder="false" applyFill="false" applyFont="true" applyNumberFormat="true" borderId="0" fillId="0" fontId="7" numFmtId="1000" quotePrefix="false"/>
    <xf applyBorder="false" applyFill="false" applyFont="true" applyNumberFormat="true" borderId="0" fillId="0" fontId="8" numFmtId="1000" quotePrefix="false"/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3" numFmtId="1000" quotePrefix="false">
      <alignment horizontal="center"/>
      <protection hidden="true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9" numFmtId="1000" quotePrefix="false">
      <alignment horizontal="center"/>
    </xf>
    <xf applyAlignment="true" applyBorder="true" applyFill="true" applyFont="true" applyNumberFormat="true" borderId="1" fillId="2" fontId="10" numFmtId="1001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11" numFmtId="1000" quotePrefix="false">
      <alignment horizontal="center" vertical="center"/>
    </xf>
    <xf applyAlignment="true" applyBorder="true" applyFill="false" applyFont="true" applyNumberFormat="true" borderId="2" fillId="0" fontId="11" numFmtId="1000" quotePrefix="false">
      <alignment horizontal="center" vertical="center"/>
    </xf>
    <xf applyAlignment="true" applyBorder="true" applyFill="false" applyFont="true" applyNumberFormat="true" borderId="3" fillId="0" fontId="11" numFmtId="1000" quotePrefix="false">
      <alignment horizontal="center" vertical="center"/>
    </xf>
    <xf applyAlignment="true" applyBorder="true" applyFill="false" applyFont="true" applyNumberFormat="true" borderId="4" fillId="0" fontId="11" numFmtId="1000" quotePrefix="false">
      <alignment horizontal="center" vertical="center"/>
    </xf>
    <xf applyAlignment="true" applyBorder="false" applyFill="false" applyFont="true" applyNumberFormat="true" borderId="0" fillId="0" fontId="12" numFmtId="1000" quotePrefix="false">
      <alignment horizontal="center" vertical="center" wrapText="true"/>
    </xf>
    <xf applyAlignment="true" applyBorder="true" applyFill="false" applyFont="true" applyNumberFormat="true" borderId="1" fillId="0" fontId="13" numFmtId="1000" quotePrefix="false">
      <alignment horizontal="center" vertical="top" wrapText="true"/>
    </xf>
    <xf applyAlignment="true" applyBorder="true" applyFill="false" applyFont="true" applyNumberFormat="true" borderId="5" fillId="0" fontId="11" numFmtId="1000" quotePrefix="false">
      <alignment horizontal="center" vertical="center"/>
    </xf>
    <xf applyAlignment="true" applyBorder="true" applyFill="false" applyFont="true" applyNumberFormat="true" borderId="6" fillId="0" fontId="11" numFmtId="1000" quotePrefix="false">
      <alignment horizontal="center" vertical="center"/>
    </xf>
    <xf applyAlignment="true" applyBorder="true" applyFill="false" applyFont="true" applyNumberFormat="true" borderId="7" fillId="0" fontId="11" numFmtId="1000" quotePrefix="false">
      <alignment horizontal="center" vertical="center"/>
    </xf>
    <xf applyAlignment="true" applyBorder="false" applyFill="false" applyFont="true" applyNumberFormat="true" borderId="0" fillId="0" fontId="14" numFmtId="1000" quotePrefix="false">
      <alignment horizontal="center" vertical="top" wrapText="true"/>
    </xf>
    <xf applyAlignment="true" applyBorder="false" applyFill="false" applyFont="true" applyNumberFormat="true" borderId="0" fillId="0" fontId="15" numFmtId="1000" quotePrefix="false">
      <alignment horizontal="center"/>
    </xf>
    <xf applyAlignment="true" applyBorder="false" applyFill="false" applyFont="true" applyNumberFormat="true" borderId="0" fillId="0" fontId="11" numFmtId="1000" quotePrefix="false">
      <alignment horizontal="center"/>
    </xf>
    <xf applyAlignment="true" applyBorder="false" applyFill="false" applyFont="true" applyNumberFormat="true" borderId="0" fillId="0" fontId="11" numFmtId="1000" quotePrefix="false">
      <alignment vertical="center" wrapText="true"/>
    </xf>
    <xf applyAlignment="true" applyBorder="false" applyFill="false" applyFont="true" applyNumberFormat="true" borderId="0" fillId="0" fontId="4" numFmtId="1000" quotePrefix="false">
      <alignment horizontal="right" vertical="center" wrapText="true"/>
    </xf>
    <xf applyAlignment="true" applyBorder="true" applyFill="false" applyFont="true" applyNumberFormat="true" borderId="1" fillId="0" fontId="16" numFmtId="1000" quotePrefix="false">
      <alignment horizontal="center" wrapText="true"/>
      <protection hidden="true"/>
    </xf>
    <xf applyAlignment="true" applyBorder="true" applyFill="false" applyFont="true" applyNumberFormat="true" borderId="8" fillId="0" fontId="16" numFmtId="1000" quotePrefix="false">
      <alignment horizontal="center" wrapText="true"/>
      <protection hidden="true"/>
    </xf>
    <xf applyAlignment="true" applyBorder="true" applyFill="false" applyFont="true" applyNumberFormat="true" borderId="9" fillId="0" fontId="16" numFmtId="1000" quotePrefix="false">
      <alignment horizontal="center" wrapText="true"/>
      <protection hidden="true"/>
    </xf>
    <xf applyBorder="true" applyFill="false" applyFont="true" applyNumberFormat="true" borderId="10" fillId="0" fontId="4" numFmtId="1000" quotePrefix="false"/>
    <xf applyAlignment="true" applyBorder="true" applyFill="false" applyFont="true" applyNumberFormat="true" borderId="11" fillId="0" fontId="16" numFmtId="1000" quotePrefix="false">
      <alignment horizontal="center" vertical="center"/>
      <protection hidden="true"/>
    </xf>
    <xf applyAlignment="true" applyBorder="true" applyFill="false" applyFont="true" applyNumberFormat="true" borderId="12" fillId="0" fontId="16" numFmtId="1000" quotePrefix="false">
      <alignment horizontal="center" vertical="center"/>
      <protection hidden="true"/>
    </xf>
    <xf applyAlignment="true" applyBorder="true" applyFill="false" applyFont="true" applyNumberFormat="true" borderId="13" fillId="0" fontId="16" numFmtId="1000" quotePrefix="false">
      <alignment horizontal="center" vertical="center"/>
      <protection hidden="true"/>
    </xf>
    <xf applyAlignment="true" applyBorder="true" applyFill="false" applyFont="true" applyNumberFormat="true" borderId="14" fillId="0" fontId="16" numFmtId="1000" quotePrefix="false">
      <alignment horizontal="center" vertical="center"/>
      <protection hidden="true"/>
    </xf>
    <xf applyAlignment="true" applyBorder="true" applyFill="false" applyFont="true" applyNumberFormat="true" borderId="15" fillId="0" fontId="16" numFmtId="1000" quotePrefix="false">
      <alignment horizontal="center" vertical="center"/>
      <protection hidden="true"/>
    </xf>
    <xf applyAlignment="true" applyBorder="true" applyFill="false" applyFont="true" applyNumberFormat="true" borderId="16" fillId="0" fontId="16" numFmtId="1000" quotePrefix="false">
      <alignment horizontal="center" vertical="center"/>
      <protection hidden="true"/>
    </xf>
    <xf applyAlignment="true" applyBorder="true" applyFill="false" applyFont="true" applyNumberFormat="true" borderId="1" fillId="0" fontId="17" numFmtId="1000" quotePrefix="false">
      <alignment horizontal="center" vertical="center"/>
    </xf>
    <xf applyAlignment="true" applyBorder="true" applyFill="false" applyFont="true" applyNumberFormat="true" borderId="1" fillId="0" fontId="17" numFmtId="1000" quotePrefix="false">
      <alignment horizontal="center" vertical="center" wrapText="true"/>
    </xf>
    <xf applyAlignment="true" applyBorder="true" applyFill="false" applyFont="true" applyNumberFormat="true" borderId="1" fillId="0" fontId="17" numFmtId="1000" quotePrefix="false">
      <alignment horizontal="center"/>
    </xf>
    <xf applyAlignment="true" applyBorder="true" applyFill="false" applyFont="true" applyNumberFormat="true" borderId="17" fillId="0" fontId="18" numFmtId="1000" quotePrefix="false">
      <alignment horizontal="center"/>
      <protection hidden="true"/>
    </xf>
    <xf applyAlignment="true" applyBorder="false" applyFill="false" applyFont="true" applyNumberFormat="true" borderId="0" fillId="0" fontId="19" numFmtId="1000" quotePrefix="false">
      <alignment horizontal="center"/>
    </xf>
    <xf applyBorder="true" applyFill="false" applyFont="true" applyNumberFormat="true" borderId="18" fillId="0" fontId="5" numFmtId="1000" quotePrefix="false"/>
    <xf applyAlignment="true" applyBorder="true" applyFill="false" applyFont="true" applyNumberFormat="true" borderId="1" fillId="0" fontId="18" numFmtId="1000" quotePrefix="false">
      <alignment horizontal="center"/>
      <protection hidden="true"/>
    </xf>
    <xf applyAlignment="true" applyBorder="true" applyFill="false" applyFont="true" applyNumberFormat="true" borderId="19" fillId="0" fontId="17" numFmtId="1000" quotePrefix="false">
      <alignment horizontal="center" vertical="center"/>
    </xf>
    <xf applyAlignment="true" applyBorder="true" applyFill="false" applyFont="true" applyNumberFormat="true" borderId="20" fillId="0" fontId="17" numFmtId="1000" quotePrefix="false">
      <alignment horizontal="center" vertical="center" wrapText="true"/>
    </xf>
    <xf applyBorder="false" applyFill="false" applyFont="true" applyNumberFormat="true" borderId="0" fillId="0" fontId="5" numFmtId="1000" quotePrefix="false">
      <protection hidden="true"/>
    </xf>
    <xf applyAlignment="true" applyBorder="true" applyFill="false" applyFont="true" applyNumberFormat="true" borderId="1" fillId="0" fontId="20" numFmtId="1000" quotePrefix="false">
      <alignment vertical="center" wrapText="true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1" fillId="0" fontId="21" numFmtId="1001" quotePrefix="false">
      <alignment horizontal="center" vertical="center"/>
      <protection locked="false"/>
    </xf>
    <xf applyAlignment="true" applyBorder="true" applyFill="false" applyFont="true" applyNumberFormat="true" borderId="1" fillId="0" fontId="21" numFmtId="1001" quotePrefix="false">
      <alignment horizontal="center" vertical="center"/>
    </xf>
    <xf applyAlignment="true" applyBorder="true" applyFill="false" applyFont="true" applyNumberFormat="true" borderId="1" fillId="0" fontId="13" numFmtId="1001" quotePrefix="false">
      <alignment horizontal="right"/>
      <protection hidden="true"/>
    </xf>
    <xf applyAlignment="true" applyBorder="true" applyFill="false" applyFont="true" applyNumberFormat="true" borderId="21" fillId="0" fontId="22" numFmtId="1000" quotePrefix="false">
      <alignment horizontal="left" vertical="top" wrapText="true"/>
      <protection hidden="true"/>
    </xf>
    <xf applyAlignment="true" applyBorder="false" applyFill="false" applyFont="true" applyNumberFormat="true" borderId="0" fillId="0" fontId="22" numFmtId="1000" quotePrefix="false">
      <alignment horizontal="left" vertical="top" wrapText="true"/>
      <protection hidden="true"/>
    </xf>
    <xf applyAlignment="true" applyBorder="true" applyFill="false" applyFont="true" applyNumberFormat="true" borderId="22" fillId="0" fontId="22" numFmtId="1000" quotePrefix="false">
      <alignment horizontal="left" vertical="top" wrapText="true"/>
      <protection hidden="true"/>
    </xf>
    <xf applyBorder="true" applyFill="false" applyFont="true" applyNumberFormat="true" borderId="1" fillId="0" fontId="5" numFmtId="1001" quotePrefix="false">
      <protection hidden="true"/>
    </xf>
    <xf applyAlignment="true" applyBorder="true" applyFill="false" applyFont="true" applyNumberFormat="true" borderId="1" fillId="0" fontId="23" numFmtId="1000" quotePrefix="false">
      <alignment horizontal="left" indent="2" vertical="center" wrapText="true"/>
    </xf>
    <xf applyAlignment="true" applyBorder="true" applyFill="false" applyFont="true" applyNumberFormat="true" borderId="23" fillId="0" fontId="22" numFmtId="1000" quotePrefix="false">
      <alignment horizontal="left" vertical="top" wrapText="true"/>
      <protection hidden="true"/>
    </xf>
    <xf applyAlignment="true" applyBorder="true" applyFill="false" applyFont="true" applyNumberFormat="true" borderId="1" fillId="0" fontId="17" numFmtId="1001" quotePrefix="false">
      <alignment horizontal="center" vertical="center" wrapText="true"/>
      <protection locked="false"/>
    </xf>
    <xf applyBorder="false" applyFill="false" applyFont="true" applyNumberFormat="true" borderId="0" fillId="0" fontId="7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Z300"/>
  <sheetViews>
    <sheetView showZeros="true" workbookViewId="0"/>
  </sheetViews>
  <sheetFormatPr baseColWidth="8" customHeight="false" defaultColWidth="10.788470377394527" defaultRowHeight="15" zeroHeight="false"/>
  <cols>
    <col customWidth="true" max="1" min="1" outlineLevel="0" style="0" width="29.933482165739889"/>
    <col customWidth="true" max="2" min="2" outlineLevel="0" style="0" width="20.221730174188725"/>
    <col bestFit="true" customWidth="true" max="16384" min="3" outlineLevel="0" style="0" width="10.788470377394527"/>
  </cols>
  <sheetData>
    <row outlineLevel="0" r="1">
      <c r="A1" s="1" t="n">
        <v>75</v>
      </c>
      <c r="B1" s="1" t="s"/>
      <c r="C1" s="1" t="s"/>
      <c r="D1" s="1" t="s"/>
      <c r="E1" s="1" t="s"/>
      <c r="F1" s="1" t="s"/>
      <c r="G1" s="1" t="s"/>
      <c r="H1" s="1" t="s"/>
      <c r="I1" s="1" t="s"/>
      <c r="J1" s="2" t="n"/>
      <c r="K1" s="2" t="n"/>
      <c r="L1" s="2" t="n"/>
      <c r="M1" s="2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</row>
    <row outlineLevel="0" r="2">
      <c r="A2" s="0" t="n"/>
      <c r="F2" s="6" t="s">
        <v>0</v>
      </c>
      <c r="G2" s="6" t="s"/>
      <c r="H2" s="6" t="s"/>
      <c r="I2" s="6" t="s"/>
      <c r="J2" s="7" t="n"/>
      <c r="K2" s="7" t="n"/>
      <c r="L2" s="7" t="n"/>
      <c r="M2" s="7" t="n"/>
      <c r="N2" s="9" t="s">
        <v>1</v>
      </c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</row>
    <row customHeight="true" ht="21.7529296875" outlineLevel="0" r="3">
      <c r="A3" s="11" t="n"/>
      <c r="B3" s="11" t="n"/>
      <c r="C3" s="11" t="n"/>
      <c r="D3" s="11" t="n"/>
      <c r="E3" s="11" t="n"/>
      <c r="F3" s="6" t="s"/>
      <c r="G3" s="6" t="s"/>
      <c r="H3" s="6" t="s"/>
      <c r="I3" s="6" t="s"/>
      <c r="J3" s="12" t="n"/>
      <c r="K3" s="12" t="n"/>
      <c r="L3" s="12" t="n"/>
      <c r="M3" s="12" t="n"/>
      <c r="N3" s="9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</row>
    <row customHeight="true" ht="31.1044921875" outlineLevel="0" r="4">
      <c r="A4" s="13" t="n"/>
      <c r="B4" s="13" t="n"/>
      <c r="C4" s="13" t="n"/>
      <c r="D4" s="13" t="n"/>
      <c r="E4" s="13" t="n"/>
      <c r="F4" s="6" t="s"/>
      <c r="G4" s="6" t="s"/>
      <c r="H4" s="6" t="s"/>
      <c r="I4" s="6" t="s"/>
      <c r="J4" s="13" t="n"/>
      <c r="K4" s="13" t="n"/>
      <c r="L4" s="13" t="n"/>
      <c r="M4" s="13" t="n"/>
      <c r="N4" s="14" t="s">
        <v>2</v>
      </c>
      <c r="O4" s="15" t="s">
        <v>3</v>
      </c>
      <c r="P4" s="16" t="s"/>
      <c r="Q4" s="17" t="s"/>
      <c r="R4" s="18" t="s"/>
      <c r="S4" s="3" t="n"/>
      <c r="T4" s="3" t="n"/>
      <c r="U4" s="3" t="n"/>
      <c r="V4" s="3" t="n"/>
      <c r="W4" s="3" t="n"/>
      <c r="X4" s="3" t="n"/>
      <c r="Y4" s="3" t="n"/>
    </row>
    <row customHeight="true" ht="11.755859375" outlineLevel="0" r="5">
      <c r="A5" s="19" t="n"/>
      <c r="B5" s="19" t="n"/>
      <c r="C5" s="19" t="n"/>
      <c r="D5" s="19" t="n"/>
      <c r="E5" s="19" t="n"/>
      <c r="J5" s="13" t="n"/>
      <c r="K5" s="13" t="n"/>
      <c r="L5" s="13" t="n"/>
      <c r="M5" s="13" t="n"/>
      <c r="N5" s="20" t="s">
        <v>4</v>
      </c>
      <c r="O5" s="15" t="s">
        <v>5</v>
      </c>
      <c r="P5" s="21" t="s"/>
      <c r="Q5" s="22" t="s"/>
      <c r="R5" s="23" t="s"/>
      <c r="S5" s="3" t="n"/>
      <c r="T5" s="3" t="n"/>
      <c r="U5" s="3" t="n"/>
      <c r="V5" s="3" t="n"/>
      <c r="W5" s="3" t="n"/>
      <c r="X5" s="3" t="n"/>
      <c r="Y5" s="3" t="n"/>
    </row>
    <row customHeight="true" ht="18.75" outlineLevel="0" r="6">
      <c r="A6" s="24" t="s">
        <v>6</v>
      </c>
      <c r="B6" s="24" t="s"/>
      <c r="C6" s="24" t="s"/>
      <c r="D6" s="24" t="s"/>
      <c r="E6" s="24" t="s"/>
      <c r="F6" s="24" t="s"/>
      <c r="G6" s="24" t="s"/>
      <c r="H6" s="24" t="s"/>
      <c r="I6" s="24" t="s"/>
      <c r="J6" s="13" t="n"/>
      <c r="K6" s="13" t="n"/>
      <c r="L6" s="13" t="n"/>
      <c r="M6" s="13" t="n"/>
      <c r="N6" s="25" t="n"/>
      <c r="O6" s="26" t="n"/>
      <c r="P6" s="26" t="s"/>
      <c r="Q6" s="26" t="s"/>
      <c r="R6" s="26" t="s"/>
      <c r="S6" s="3" t="n"/>
      <c r="T6" s="3" t="n"/>
      <c r="U6" s="3" t="n"/>
      <c r="V6" s="3" t="n"/>
      <c r="W6" s="3" t="n"/>
      <c r="X6" s="3" t="n"/>
      <c r="Y6" s="3" t="n"/>
    </row>
    <row outlineLevel="0" r="7">
      <c r="A7" s="27" t="n"/>
      <c r="B7" s="27" t="n"/>
      <c r="C7" s="27" t="n"/>
      <c r="D7" s="27" t="n"/>
      <c r="E7" s="27" t="n"/>
      <c r="F7" s="27" t="n"/>
      <c r="G7" s="27" t="n"/>
      <c r="H7" s="27" t="n"/>
      <c r="I7" s="28" t="n"/>
      <c r="J7" s="3" t="n"/>
      <c r="K7" s="29" t="s">
        <v>7</v>
      </c>
      <c r="L7" s="30" t="s"/>
      <c r="M7" s="31" t="s"/>
      <c r="N7" s="25" t="n"/>
      <c r="O7" s="26" t="n"/>
      <c r="P7" s="26" t="s"/>
      <c r="Q7" s="26" t="s"/>
      <c r="R7" s="26" t="s"/>
      <c r="S7" s="32" t="n"/>
      <c r="T7" s="33" t="s">
        <v>8</v>
      </c>
      <c r="U7" s="34" t="s"/>
      <c r="V7" s="35" t="s"/>
      <c r="W7" s="36" t="s"/>
      <c r="X7" s="37" t="s"/>
      <c r="Y7" s="38" t="s"/>
    </row>
    <row outlineLevel="0" r="8">
      <c r="A8" s="39" t="s">
        <v>9</v>
      </c>
      <c r="B8" s="40" t="s">
        <v>10</v>
      </c>
      <c r="C8" s="41" t="n">
        <v>2023</v>
      </c>
      <c r="D8" s="41" t="n">
        <v>2024</v>
      </c>
      <c r="E8" s="41" t="n">
        <v>2025</v>
      </c>
      <c r="F8" s="41" t="n">
        <v>2026</v>
      </c>
      <c r="G8" s="41" t="n">
        <v>2027</v>
      </c>
      <c r="H8" s="41" t="n">
        <v>2028</v>
      </c>
      <c r="I8" s="41" t="n">
        <v>2029</v>
      </c>
      <c r="J8" s="10" t="n"/>
      <c r="K8" s="42" t="n">
        <v>2023</v>
      </c>
      <c r="L8" s="42" t="n">
        <v>2024</v>
      </c>
      <c r="M8" s="42" t="n">
        <v>2025</v>
      </c>
      <c r="N8" s="25" t="n"/>
      <c r="O8" s="43" t="n"/>
      <c r="P8" s="43" t="s"/>
      <c r="Q8" s="43" t="s"/>
      <c r="R8" s="43" t="s"/>
      <c r="S8" s="44" t="n"/>
      <c r="T8" s="45" t="n">
        <v>2023</v>
      </c>
      <c r="U8" s="45" t="n">
        <v>2024</v>
      </c>
      <c r="V8" s="45" t="n">
        <v>2025</v>
      </c>
      <c r="W8" s="45" t="n">
        <v>2026</v>
      </c>
      <c r="X8" s="45" t="n">
        <v>2027</v>
      </c>
      <c r="Y8" s="45" t="n">
        <v>2028</v>
      </c>
    </row>
    <row outlineLevel="0" r="9">
      <c r="A9" s="46" t="s"/>
      <c r="B9" s="47" t="s"/>
      <c r="C9" s="41" t="s">
        <v>11</v>
      </c>
      <c r="D9" s="41" t="s">
        <v>12</v>
      </c>
      <c r="E9" s="41" t="s">
        <v>13</v>
      </c>
      <c r="F9" s="41" t="s">
        <v>14</v>
      </c>
      <c r="G9" s="41" t="s">
        <v>15</v>
      </c>
      <c r="H9" s="41" t="s">
        <v>16</v>
      </c>
      <c r="I9" s="41" t="s">
        <v>17</v>
      </c>
      <c r="J9" s="10" t="n"/>
      <c r="K9" s="45" t="s">
        <v>18</v>
      </c>
      <c r="L9" s="45" t="s">
        <v>18</v>
      </c>
      <c r="M9" s="45" t="s">
        <v>18</v>
      </c>
      <c r="N9" s="10" t="n"/>
      <c r="O9" s="10" t="n"/>
      <c r="P9" s="10" t="n"/>
      <c r="Q9" s="10" t="n"/>
      <c r="R9" s="10" t="n"/>
      <c r="S9" s="10" t="n"/>
      <c r="T9" s="48" t="n"/>
      <c r="U9" s="48" t="n"/>
      <c r="V9" s="48" t="n"/>
      <c r="W9" s="48" t="n"/>
      <c r="X9" s="48" t="n"/>
      <c r="Y9" s="48" t="n"/>
    </row>
    <row outlineLevel="0" r="10">
      <c r="A10" s="49" t="s">
        <v>19</v>
      </c>
      <c r="B10" s="50" t="s">
        <v>20</v>
      </c>
      <c r="C10" s="51" t="n">
        <f aca="false" ca="false" dt2D="false" dtr="false" t="normal">IF(X10="", "", X10)</f>
        <v>44357.599999999999</v>
      </c>
      <c r="D10" s="51" t="n">
        <f aca="false" ca="false" dt2D="false" dtr="false" t="normal">IF(Y10="", "", Y10)</f>
        <v>48530.800000000003</v>
      </c>
      <c r="E10" s="51" t="n">
        <v>34099.099999999999</v>
      </c>
      <c r="F10" s="51" t="n">
        <v>35822.5</v>
      </c>
      <c r="G10" s="52" t="n">
        <f aca="false" ca="false" dt2D="false" dtr="false" t="normal">IFERROR(ROUND(F10/100*G11/100*G12, 1), 0)</f>
        <v>37929.000000000007</v>
      </c>
      <c r="H10" s="52" t="n">
        <f aca="false" ca="false" dt2D="false" dtr="false" t="normal">IFERROR(ROUND(G10/100*H11/100*H12, 1), 0)</f>
        <v>40472.700000000004</v>
      </c>
      <c r="I10" s="52" t="n">
        <f aca="false" ca="false" dt2D="false" dtr="false" t="normal">ROUND(H10/100*I11/100*I12, 1)</f>
        <v>43396.400000000001</v>
      </c>
      <c r="J10" s="5" t="n"/>
      <c r="K10" s="53" t="n">
        <v>24961.799999999999</v>
      </c>
      <c r="L10" s="53" t="n">
        <v>30300.099999999999</v>
      </c>
      <c r="M10" s="53" t="n">
        <v>34099.099999999999</v>
      </c>
      <c r="N10" s="54" t="s">
        <v>21</v>
      </c>
      <c r="O10" s="55" t="s"/>
      <c r="P10" s="55" t="s"/>
      <c r="Q10" s="55" t="s"/>
      <c r="R10" s="55" t="s"/>
      <c r="S10" s="56" t="s"/>
      <c r="T10" s="57" t="n">
        <v>24961.799999999999</v>
      </c>
      <c r="U10" s="57" t="n">
        <v>30300.099999999999</v>
      </c>
      <c r="V10" s="57" t="n">
        <v>35815.5</v>
      </c>
      <c r="W10" s="57" t="n">
        <v>40351.5</v>
      </c>
      <c r="X10" s="57" t="n">
        <v>44357.599999999999</v>
      </c>
      <c r="Y10" s="57" t="n">
        <v>48530.800000000003</v>
      </c>
    </row>
    <row outlineLevel="0" r="11">
      <c r="A11" s="58" t="s">
        <v>24</v>
      </c>
      <c r="B11" s="50" t="s">
        <v>25</v>
      </c>
      <c r="C11" s="51" t="n">
        <f aca="false" ca="false" dt2D="false" dtr="false" t="normal">IF(X11="", "", X11)</f>
        <v>105.7</v>
      </c>
      <c r="D11" s="51" t="n">
        <f aca="false" ca="false" dt2D="false" dtr="false" t="normal">IF(Y11="", "", Y11)</f>
        <v>105.2</v>
      </c>
      <c r="E11" s="51" t="n">
        <v>104</v>
      </c>
      <c r="F11" s="52" t="n">
        <f aca="false" ca="false" dt2D="false" dtr="false" t="normal">IFERROR(ROUND(IF(E10=0, 0, F10/E10/IF(F12&lt;&gt;0, F12, 100)*10000), 1), 0)</f>
        <v>100.8</v>
      </c>
      <c r="G11" s="51" t="n">
        <v>102.3</v>
      </c>
      <c r="H11" s="51" t="n">
        <v>102.8</v>
      </c>
      <c r="I11" s="51" t="n">
        <v>103.09999999999999</v>
      </c>
      <c r="J11" s="5" t="n"/>
      <c r="K11" s="5" t="n"/>
      <c r="L11" s="5" t="n"/>
      <c r="M11" s="5" t="n"/>
      <c r="N11" s="55" t="s"/>
      <c r="O11" s="55" t="s"/>
      <c r="P11" s="55" t="s"/>
      <c r="Q11" s="55" t="s"/>
      <c r="R11" s="55" t="s"/>
      <c r="S11" s="59" t="s"/>
      <c r="T11" s="57" t="n">
        <v>113.3</v>
      </c>
      <c r="U11" s="57" t="n">
        <v>113.09999999999999</v>
      </c>
      <c r="V11" s="57" t="n">
        <v>108.8</v>
      </c>
      <c r="W11" s="57" t="n">
        <v>107.3</v>
      </c>
      <c r="X11" s="57" t="n">
        <v>105.7</v>
      </c>
      <c r="Y11" s="57" t="n">
        <v>105.2</v>
      </c>
    </row>
    <row outlineLevel="0" r="12">
      <c r="A12" s="49" t="s">
        <v>26</v>
      </c>
      <c r="B12" s="50" t="s">
        <v>27</v>
      </c>
      <c r="C12" s="51" t="n">
        <f aca="false" ca="false" dt2D="false" dtr="false" t="normal">IF(X12="", "", X12)</f>
        <v>104</v>
      </c>
      <c r="D12" s="51" t="n">
        <f aca="false" ca="false" dt2D="false" dtr="false" t="normal">IF(Y12="", "", Y12)</f>
        <v>104</v>
      </c>
      <c r="E12" s="51" t="n">
        <v>108.09999999999999</v>
      </c>
      <c r="F12" s="51" t="n">
        <v>104.2</v>
      </c>
      <c r="G12" s="51" t="n">
        <v>103.5</v>
      </c>
      <c r="H12" s="51" t="n">
        <v>103.8</v>
      </c>
      <c r="I12" s="60" t="n">
        <v>104</v>
      </c>
      <c r="J12" s="5" t="n"/>
      <c r="K12" s="5" t="n"/>
      <c r="L12" s="5" t="n"/>
      <c r="M12" s="5" t="n"/>
      <c r="N12" s="5" t="n"/>
      <c r="O12" s="5" t="n"/>
      <c r="P12" s="5" t="n"/>
      <c r="Q12" s="5" t="n"/>
      <c r="R12" s="10" t="n"/>
      <c r="S12" s="44" t="n"/>
      <c r="T12" s="57" t="n">
        <v>104.7</v>
      </c>
      <c r="U12" s="57" t="n">
        <v>107.40000000000001</v>
      </c>
      <c r="V12" s="57" t="n">
        <v>108.59999999999999</v>
      </c>
      <c r="W12" s="57" t="n">
        <v>105</v>
      </c>
      <c r="X12" s="57" t="n">
        <v>104</v>
      </c>
      <c r="Y12" s="57" t="n">
        <v>104</v>
      </c>
    </row>
    <row outlineLevel="0" r="13">
      <c r="A13" s="49" t="s">
        <v>29</v>
      </c>
      <c r="B13" s="50" t="s">
        <v>31</v>
      </c>
      <c r="C13" s="51" t="n">
        <f aca="false" ca="false" dt2D="false" dtr="false" t="normal">IF(X13="", "", X13)</f>
        <v>1202.2</v>
      </c>
      <c r="D13" s="51" t="n">
        <f aca="false" ca="false" dt2D="false" dtr="false" t="normal">IF(Y13="", "", Y13)</f>
        <v>1275.3</v>
      </c>
      <c r="E13" s="51" t="n">
        <v>1228.2</v>
      </c>
      <c r="F13" s="51" t="n">
        <v>1389</v>
      </c>
      <c r="G13" s="52" t="n">
        <f aca="false" ca="false" dt2D="false" dtr="false" t="normal">IFERROR(ROUND(F13/100*G14/100*G15, 1), 0)</f>
        <v>1537.1999999999998</v>
      </c>
      <c r="H13" s="52" t="n">
        <f aca="false" ca="false" dt2D="false" dtr="false" t="normal">IFERROR(ROUND(G13/100*H14/100*H15, 1), 0)</f>
        <v>1698</v>
      </c>
      <c r="I13" s="52" t="n">
        <f aca="false" ca="false" dt2D="false" dtr="false" t="normal">IFERROR(ROUND(H13/100*I14/100*I15, 1), 0)</f>
        <v>1866.6000000000001</v>
      </c>
      <c r="J13" s="5" t="n"/>
      <c r="K13" s="53" t="n">
        <v>1085.9000000000001</v>
      </c>
      <c r="L13" s="53" t="n">
        <v>992.20000000000005</v>
      </c>
      <c r="M13" s="53" t="n">
        <v>1228.2</v>
      </c>
      <c r="N13" s="5" t="n"/>
      <c r="O13" s="5" t="n"/>
      <c r="P13" s="5" t="n"/>
      <c r="Q13" s="5" t="n"/>
      <c r="R13" s="10" t="n"/>
      <c r="S13" s="44" t="n"/>
      <c r="T13" s="57" t="n">
        <v>1085.9000000000001</v>
      </c>
      <c r="U13" s="57" t="n">
        <v>992.20000000000005</v>
      </c>
      <c r="V13" s="57" t="n">
        <v>1064.5999999999999</v>
      </c>
      <c r="W13" s="57" t="n">
        <v>1133.3</v>
      </c>
      <c r="X13" s="57" t="n">
        <v>1202.2</v>
      </c>
      <c r="Y13" s="57" t="n">
        <v>1275.3</v>
      </c>
    </row>
    <row outlineLevel="0" r="14">
      <c r="A14" s="58" t="s">
        <v>22</v>
      </c>
      <c r="B14" s="50" t="s">
        <v>23</v>
      </c>
      <c r="C14" s="51" t="n">
        <f aca="false" ca="false" dt2D="false" dtr="false" t="normal">IF(X14="", "", X14)</f>
        <v>102</v>
      </c>
      <c r="D14" s="51" t="n">
        <f aca="false" ca="false" dt2D="false" dtr="false" t="normal">IF(Y14="", "", Y14)</f>
        <v>102</v>
      </c>
      <c r="E14" s="51" t="n">
        <v>108</v>
      </c>
      <c r="F14" s="52" t="n">
        <f aca="false" ca="false" dt2D="false" dtr="false" t="normal">IFERROR(ROUND(IF(E13=0, 0, F13/E13/IF(F15&lt;&gt;0, F15, 100)*10000), 1), 0)</f>
        <v>104.40000000000001</v>
      </c>
      <c r="G14" s="51" t="n">
        <v>105.2</v>
      </c>
      <c r="H14" s="51" t="n">
        <v>105.5</v>
      </c>
      <c r="I14" s="51" t="n">
        <v>105.59999999999999</v>
      </c>
      <c r="J14" s="5" t="n"/>
      <c r="K14" s="5" t="n"/>
      <c r="L14" s="5" t="n"/>
      <c r="M14" s="5" t="n"/>
      <c r="N14" s="5" t="n"/>
      <c r="O14" s="5" t="n"/>
      <c r="P14" s="5" t="n"/>
      <c r="Q14" s="5" t="n"/>
      <c r="R14" s="10" t="n"/>
      <c r="S14" s="44" t="n"/>
      <c r="T14" s="57" t="n">
        <v>148.40000000000001</v>
      </c>
      <c r="U14" s="57" t="n">
        <v>80.700000000000003</v>
      </c>
      <c r="V14" s="57" t="n">
        <v>98.200000000000003</v>
      </c>
      <c r="W14" s="57" t="n">
        <v>101</v>
      </c>
      <c r="X14" s="57" t="n">
        <v>102</v>
      </c>
      <c r="Y14" s="57" t="n">
        <v>102</v>
      </c>
    </row>
    <row outlineLevel="0" r="15">
      <c r="A15" s="49" t="s">
        <v>28</v>
      </c>
      <c r="B15" s="50" t="s">
        <v>30</v>
      </c>
      <c r="C15" s="51" t="n">
        <f aca="false" ca="false" dt2D="false" dtr="false" t="normal">IF(X15="", "", X15)</f>
        <v>104</v>
      </c>
      <c r="D15" s="51" t="n">
        <f aca="false" ca="false" dt2D="false" dtr="false" t="normal">IF(Y15="", "", Y15)</f>
        <v>104</v>
      </c>
      <c r="E15" s="51" t="n">
        <v>114.59999999999999</v>
      </c>
      <c r="F15" s="51" t="n">
        <v>108.3</v>
      </c>
      <c r="G15" s="51" t="n">
        <v>105.2</v>
      </c>
      <c r="H15" s="51" t="n">
        <v>104.7</v>
      </c>
      <c r="I15" s="60" t="n">
        <v>104.09999999999999</v>
      </c>
      <c r="J15" s="5" t="n"/>
      <c r="K15" s="5" t="n"/>
      <c r="L15" s="5" t="n"/>
      <c r="M15" s="5" t="n"/>
      <c r="N15" s="5" t="n"/>
      <c r="O15" s="5" t="n"/>
      <c r="P15" s="5" t="n"/>
      <c r="Q15" s="5" t="n"/>
      <c r="R15" s="10" t="n"/>
      <c r="S15" s="44" t="n"/>
      <c r="T15" s="57" t="n">
        <v>109.5</v>
      </c>
      <c r="U15" s="57" t="n">
        <v>113.2</v>
      </c>
      <c r="V15" s="57" t="n">
        <v>109.3</v>
      </c>
      <c r="W15" s="57" t="n">
        <v>105.40000000000001</v>
      </c>
      <c r="X15" s="57" t="n">
        <v>104</v>
      </c>
      <c r="Y15" s="57" t="n">
        <v>104</v>
      </c>
    </row>
    <row outlineLevel="0" r="16">
      <c r="A16" s="4" t="n"/>
      <c r="B16" s="8" t="n"/>
      <c r="C16" s="8" t="n"/>
      <c r="D16" s="8" t="n"/>
      <c r="E16" s="8" t="n"/>
      <c r="F16" s="8" t="n"/>
      <c r="G16" s="8" t="n"/>
      <c r="H16" s="8" t="n"/>
      <c r="I16" s="8" t="n"/>
      <c r="J16" s="5" t="n"/>
      <c r="K16" s="5" t="n"/>
      <c r="L16" s="5" t="n"/>
      <c r="M16" s="5" t="n"/>
      <c r="N16" s="5" t="n"/>
      <c r="O16" s="5" t="n"/>
      <c r="P16" s="5" t="n"/>
      <c r="Q16" s="5" t="n"/>
      <c r="R16" s="10" t="n"/>
      <c r="S16" s="10" t="n"/>
      <c r="T16" s="10" t="n"/>
      <c r="U16" s="10" t="n"/>
      <c r="V16" s="10" t="n"/>
      <c r="W16" s="10" t="n"/>
      <c r="X16" s="10" t="n"/>
      <c r="Y16" s="10" t="n"/>
    </row>
    <row outlineLevel="0" r="17">
      <c r="A17" s="4" t="n"/>
      <c r="B17" s="61" t="n"/>
      <c r="C17" s="61" t="n"/>
      <c r="D17" s="61" t="n"/>
      <c r="E17" s="61" t="n"/>
      <c r="F17" s="61" t="n"/>
      <c r="G17" s="61" t="n"/>
      <c r="H17" s="4" t="n"/>
      <c r="I17" s="8" t="n"/>
      <c r="J17" s="5" t="n"/>
      <c r="K17" s="5" t="n"/>
      <c r="L17" s="5" t="n"/>
      <c r="M17" s="5" t="n"/>
      <c r="N17" s="5" t="n"/>
      <c r="O17" s="5" t="n"/>
      <c r="P17" s="5" t="n"/>
      <c r="Q17" s="5" t="n"/>
      <c r="R17" s="10" t="n"/>
      <c r="S17" s="10" t="n"/>
      <c r="T17" s="10" t="n"/>
      <c r="U17" s="10" t="n"/>
      <c r="V17" s="10" t="n"/>
      <c r="W17" s="10" t="n"/>
      <c r="X17" s="10" t="n"/>
      <c r="Y17" s="10" t="n"/>
    </row>
    <row outlineLevel="0" r="18">
      <c r="A18" s="4" t="n"/>
      <c r="B18" s="61" t="n"/>
      <c r="C18" s="61" t="n"/>
      <c r="D18" s="61" t="n"/>
      <c r="E18" s="61" t="n"/>
      <c r="F18" s="61" t="n"/>
      <c r="G18" s="61" t="n"/>
      <c r="H18" s="61" t="n"/>
      <c r="I18" s="8" t="n"/>
      <c r="J18" s="5" t="n"/>
      <c r="K18" s="5" t="n"/>
      <c r="L18" s="5" t="n"/>
      <c r="M18" s="5" t="n"/>
      <c r="N18" s="5" t="n"/>
      <c r="O18" s="5" t="n"/>
      <c r="P18" s="5" t="n"/>
      <c r="Q18" s="5" t="n"/>
      <c r="R18" s="10" t="n"/>
      <c r="S18" s="10" t="n"/>
      <c r="T18" s="10" t="n"/>
      <c r="U18" s="10" t="n"/>
      <c r="V18" s="10" t="n"/>
      <c r="W18" s="10" t="n"/>
      <c r="X18" s="10" t="n"/>
      <c r="Y18" s="10" t="n"/>
    </row>
    <row outlineLevel="0" r="19">
      <c r="A19" s="4" t="n"/>
      <c r="B19" s="4" t="n"/>
      <c r="C19" s="4" t="n"/>
      <c r="D19" s="4" t="n"/>
      <c r="E19" s="4" t="n"/>
      <c r="F19" s="4" t="n"/>
      <c r="G19" s="4" t="n"/>
      <c r="H19" s="4" t="n"/>
      <c r="I19" s="8" t="n"/>
      <c r="J19" s="5" t="n"/>
      <c r="K19" s="5" t="n"/>
      <c r="L19" s="5" t="n"/>
      <c r="M19" s="5" t="n"/>
      <c r="N19" s="5" t="n"/>
      <c r="O19" s="5" t="n"/>
      <c r="P19" s="5" t="n"/>
      <c r="Q19" s="5" t="n"/>
      <c r="R19" s="10" t="n"/>
      <c r="S19" s="10" t="n"/>
      <c r="T19" s="10" t="n"/>
      <c r="U19" s="10" t="n"/>
      <c r="V19" s="10" t="n"/>
      <c r="W19" s="10" t="n"/>
      <c r="X19" s="10" t="n"/>
      <c r="Y19" s="10" t="n"/>
    </row>
    <row outlineLevel="0" r="20">
      <c r="A20" s="4" t="n"/>
      <c r="B20" s="4" t="n"/>
      <c r="C20" s="4" t="n"/>
      <c r="D20" s="4" t="n"/>
      <c r="E20" s="4" t="n"/>
      <c r="F20" s="4" t="n"/>
      <c r="G20" s="4" t="n"/>
      <c r="H20" s="4" t="n"/>
      <c r="I20" s="8" t="n"/>
      <c r="J20" s="5" t="n"/>
      <c r="K20" s="5" t="n"/>
      <c r="L20" s="5" t="n"/>
      <c r="M20" s="5" t="n"/>
      <c r="N20" s="5" t="n"/>
      <c r="O20" s="5" t="n"/>
      <c r="P20" s="5" t="n"/>
      <c r="Q20" s="5" t="n"/>
      <c r="R20" s="10" t="n"/>
      <c r="S20" s="10" t="n"/>
      <c r="T20" s="10" t="n"/>
      <c r="U20" s="10" t="n"/>
      <c r="V20" s="10" t="n"/>
      <c r="W20" s="10" t="n"/>
      <c r="X20" s="10" t="n"/>
      <c r="Y20" s="10" t="n"/>
    </row>
    <row outlineLevel="0" r="21">
      <c r="A21" s="4" t="n"/>
      <c r="B21" s="4" t="n"/>
      <c r="C21" s="4" t="n"/>
      <c r="D21" s="4" t="n"/>
      <c r="E21" s="4" t="n"/>
      <c r="F21" s="4" t="n"/>
      <c r="G21" s="4" t="n"/>
      <c r="H21" s="4" t="n"/>
      <c r="I21" s="8" t="n"/>
      <c r="J21" s="5" t="n"/>
      <c r="K21" s="5" t="n"/>
      <c r="L21" s="5" t="n"/>
      <c r="M21" s="5" t="n"/>
      <c r="N21" s="5" t="n"/>
      <c r="O21" s="5" t="n"/>
      <c r="P21" s="5" t="n"/>
      <c r="Q21" s="5" t="n"/>
      <c r="R21" s="10" t="n"/>
      <c r="S21" s="10" t="n"/>
      <c r="T21" s="10" t="n"/>
      <c r="U21" s="10" t="n"/>
      <c r="V21" s="10" t="n"/>
      <c r="W21" s="10" t="n"/>
      <c r="X21" s="10" t="n"/>
      <c r="Y21" s="10" t="n"/>
    </row>
    <row outlineLevel="0"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5" t="n"/>
      <c r="K22" s="5" t="n"/>
      <c r="L22" s="5" t="n"/>
      <c r="M22" s="5" t="n"/>
      <c r="N22" s="5" t="n"/>
      <c r="O22" s="5" t="n"/>
      <c r="P22" s="5" t="n"/>
      <c r="Q22" s="5" t="n"/>
      <c r="R22" s="10" t="n"/>
      <c r="S22" s="10" t="n"/>
      <c r="T22" s="10" t="n"/>
      <c r="U22" s="10" t="n"/>
      <c r="V22" s="10" t="n"/>
      <c r="W22" s="10" t="n"/>
      <c r="X22" s="10" t="n"/>
      <c r="Y22" s="10" t="n"/>
    </row>
    <row outlineLevel="0"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  <c r="K23" s="5" t="n"/>
      <c r="L23" s="5" t="n"/>
      <c r="M23" s="5" t="n"/>
      <c r="N23" s="5" t="n"/>
      <c r="O23" s="5" t="n"/>
      <c r="P23" s="5" t="n"/>
      <c r="Q23" s="5" t="n"/>
      <c r="R23" s="5" t="n"/>
      <c r="S23" s="5" t="n"/>
      <c r="T23" s="5" t="n"/>
      <c r="U23" s="5" t="n"/>
      <c r="V23" s="5" t="n"/>
      <c r="W23" s="5" t="n"/>
      <c r="X23" s="5" t="n"/>
      <c r="Y23" s="5" t="n"/>
    </row>
    <row outlineLevel="0"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  <c r="L24" s="5" t="n"/>
      <c r="M24" s="5" t="n"/>
      <c r="N24" s="5" t="n"/>
      <c r="O24" s="5" t="n"/>
      <c r="P24" s="5" t="n"/>
      <c r="Q24" s="5" t="n"/>
      <c r="R24" s="5" t="n"/>
      <c r="S24" s="5" t="n"/>
      <c r="T24" s="5" t="n"/>
      <c r="U24" s="5" t="n"/>
      <c r="V24" s="5" t="n"/>
      <c r="W24" s="5" t="n"/>
      <c r="X24" s="5" t="n"/>
      <c r="Y24" s="5" t="n"/>
    </row>
    <row outlineLevel="0"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  <c r="J25" s="5" t="n"/>
      <c r="K25" s="5" t="n"/>
      <c r="L25" s="5" t="n"/>
      <c r="M25" s="5" t="n"/>
      <c r="N25" s="5" t="n"/>
      <c r="O25" s="5" t="n"/>
      <c r="P25" s="5" t="n"/>
      <c r="Q25" s="5" t="n"/>
      <c r="R25" s="5" t="n"/>
      <c r="S25" s="5" t="n"/>
      <c r="T25" s="5" t="n"/>
      <c r="U25" s="5" t="n"/>
      <c r="V25" s="5" t="n"/>
      <c r="W25" s="5" t="n"/>
      <c r="X25" s="5" t="n"/>
      <c r="Y25" s="5" t="n"/>
    </row>
    <row outlineLevel="0"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  <c r="K26" s="5" t="n"/>
      <c r="L26" s="5" t="n"/>
      <c r="M26" s="5" t="n"/>
      <c r="N26" s="5" t="n"/>
      <c r="O26" s="5" t="n"/>
      <c r="P26" s="5" t="n"/>
      <c r="Q26" s="5" t="n"/>
      <c r="R26" s="5" t="n"/>
      <c r="S26" s="5" t="n"/>
      <c r="T26" s="5" t="n"/>
      <c r="U26" s="5" t="n"/>
      <c r="V26" s="5" t="n"/>
      <c r="W26" s="5" t="n"/>
      <c r="X26" s="5" t="n"/>
      <c r="Y26" s="5" t="n"/>
    </row>
    <row outlineLevel="0"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  <c r="K27" s="5" t="n"/>
      <c r="L27" s="5" t="n"/>
      <c r="M27" s="5" t="n"/>
      <c r="N27" s="5" t="n"/>
      <c r="O27" s="5" t="n"/>
      <c r="P27" s="5" t="n"/>
      <c r="Q27" s="5" t="n"/>
      <c r="R27" s="5" t="n"/>
      <c r="S27" s="5" t="n"/>
      <c r="T27" s="5" t="n"/>
      <c r="U27" s="5" t="n"/>
      <c r="V27" s="5" t="n"/>
      <c r="W27" s="5" t="n"/>
      <c r="X27" s="5" t="n"/>
      <c r="Y27" s="5" t="n"/>
    </row>
    <row outlineLevel="0"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  <c r="L28" s="5" t="n"/>
      <c r="M28" s="5" t="n"/>
      <c r="N28" s="5" t="n"/>
      <c r="O28" s="5" t="n"/>
      <c r="P28" s="5" t="n"/>
      <c r="Q28" s="5" t="n"/>
      <c r="R28" s="5" t="n"/>
      <c r="S28" s="5" t="n"/>
      <c r="T28" s="5" t="n"/>
      <c r="U28" s="5" t="n"/>
      <c r="V28" s="5" t="n"/>
      <c r="W28" s="5" t="n"/>
      <c r="X28" s="5" t="n"/>
      <c r="Y28" s="5" t="n"/>
    </row>
    <row outlineLevel="0"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  <c r="K29" s="5" t="n"/>
      <c r="L29" s="5" t="n"/>
      <c r="M29" s="5" t="n"/>
      <c r="N29" s="5" t="n"/>
      <c r="O29" s="5" t="n"/>
      <c r="P29" s="5" t="n"/>
      <c r="Q29" s="5" t="n"/>
      <c r="R29" s="5" t="n"/>
      <c r="S29" s="5" t="n"/>
      <c r="T29" s="5" t="n"/>
      <c r="U29" s="5" t="n"/>
      <c r="V29" s="5" t="n"/>
      <c r="W29" s="5" t="n"/>
      <c r="X29" s="5" t="n"/>
      <c r="Y29" s="5" t="n"/>
    </row>
    <row outlineLevel="0"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  <c r="Y30" s="5" t="n"/>
    </row>
    <row outlineLevel="0"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  <c r="Y31" s="5" t="n"/>
    </row>
    <row outlineLevel="0"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  <c r="Y32" s="5" t="n"/>
    </row>
    <row outlineLevel="0"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  <c r="Y33" s="5" t="n"/>
    </row>
    <row outlineLevel="0"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5" t="n"/>
      <c r="O34" s="5" t="n"/>
      <c r="P34" s="5" t="n"/>
      <c r="Q34" s="5" t="n"/>
      <c r="R34" s="5" t="n"/>
      <c r="S34" s="5" t="n"/>
      <c r="T34" s="5" t="n"/>
      <c r="U34" s="5" t="n"/>
      <c r="V34" s="5" t="n"/>
      <c r="W34" s="5" t="n"/>
      <c r="X34" s="5" t="n"/>
      <c r="Y34" s="5" t="n"/>
    </row>
    <row outlineLevel="0"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5" t="n"/>
      <c r="O35" s="5" t="n"/>
      <c r="P35" s="5" t="n"/>
      <c r="Q35" s="5" t="n"/>
      <c r="R35" s="5" t="n"/>
      <c r="S35" s="5" t="n"/>
      <c r="T35" s="5" t="n"/>
      <c r="U35" s="5" t="n"/>
      <c r="V35" s="5" t="n"/>
      <c r="W35" s="5" t="n"/>
      <c r="X35" s="5" t="n"/>
      <c r="Y35" s="5" t="n"/>
    </row>
    <row outlineLevel="0"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5" t="n"/>
      <c r="O36" s="5" t="n"/>
      <c r="P36" s="5" t="n"/>
      <c r="Q36" s="5" t="n"/>
      <c r="R36" s="5" t="n"/>
      <c r="S36" s="5" t="n"/>
      <c r="T36" s="5" t="n"/>
      <c r="U36" s="5" t="n"/>
      <c r="V36" s="5" t="n"/>
      <c r="W36" s="5" t="n"/>
      <c r="X36" s="5" t="n"/>
      <c r="Y36" s="5" t="n"/>
    </row>
    <row outlineLevel="0"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5" t="n"/>
      <c r="S37" s="5" t="n"/>
      <c r="T37" s="5" t="n"/>
      <c r="U37" s="5" t="n"/>
      <c r="V37" s="5" t="n"/>
      <c r="W37" s="5" t="n"/>
      <c r="X37" s="5" t="n"/>
      <c r="Y37" s="5" t="n"/>
    </row>
    <row outlineLevel="0"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5" t="n"/>
      <c r="S38" s="5" t="n"/>
      <c r="T38" s="5" t="n"/>
      <c r="U38" s="5" t="n"/>
      <c r="V38" s="5" t="n"/>
      <c r="W38" s="5" t="n"/>
      <c r="X38" s="5" t="n"/>
      <c r="Y38" s="5" t="n"/>
    </row>
    <row outlineLevel="0"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5" t="n"/>
      <c r="S39" s="5" t="n"/>
      <c r="T39" s="5" t="n"/>
      <c r="U39" s="5" t="n"/>
      <c r="V39" s="5" t="n"/>
      <c r="W39" s="5" t="n"/>
      <c r="X39" s="5" t="n"/>
      <c r="Y39" s="5" t="n"/>
    </row>
    <row outlineLevel="0"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5" t="n"/>
      <c r="S40" s="5" t="n"/>
      <c r="T40" s="5" t="n"/>
      <c r="U40" s="5" t="n"/>
      <c r="V40" s="5" t="n"/>
      <c r="W40" s="5" t="n"/>
      <c r="X40" s="5" t="n"/>
      <c r="Y40" s="5" t="n"/>
    </row>
    <row outlineLevel="0"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5" t="n"/>
      <c r="N41" s="5" t="n"/>
      <c r="O41" s="5" t="n"/>
      <c r="P41" s="5" t="n"/>
      <c r="Q41" s="5" t="n"/>
      <c r="R41" s="5" t="n"/>
      <c r="S41" s="5" t="n"/>
      <c r="T41" s="5" t="n"/>
      <c r="U41" s="5" t="n"/>
      <c r="V41" s="5" t="n"/>
      <c r="W41" s="5" t="n"/>
      <c r="X41" s="5" t="n"/>
      <c r="Y41" s="5" t="n"/>
    </row>
    <row outlineLevel="0"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5" t="n"/>
      <c r="S42" s="5" t="n"/>
      <c r="T42" s="5" t="n"/>
      <c r="U42" s="5" t="n"/>
      <c r="V42" s="5" t="n"/>
      <c r="W42" s="5" t="n"/>
      <c r="X42" s="5" t="n"/>
      <c r="Y42" s="5" t="n"/>
    </row>
    <row outlineLevel="0"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5" t="n"/>
      <c r="S43" s="5" t="n"/>
      <c r="T43" s="5" t="n"/>
      <c r="U43" s="5" t="n"/>
      <c r="V43" s="5" t="n"/>
      <c r="W43" s="5" t="n"/>
      <c r="X43" s="5" t="n"/>
      <c r="Y43" s="5" t="n"/>
    </row>
    <row outlineLevel="0"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5" t="n"/>
      <c r="S44" s="5" t="n"/>
      <c r="T44" s="5" t="n"/>
      <c r="U44" s="5" t="n"/>
      <c r="V44" s="5" t="n"/>
      <c r="W44" s="5" t="n"/>
      <c r="X44" s="5" t="n"/>
      <c r="Y44" s="5" t="n"/>
    </row>
    <row outlineLevel="0"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5" t="n"/>
      <c r="S45" s="5" t="n"/>
      <c r="T45" s="5" t="n"/>
      <c r="U45" s="5" t="n"/>
      <c r="V45" s="5" t="n"/>
      <c r="W45" s="5" t="n"/>
      <c r="X45" s="5" t="n"/>
      <c r="Y45" s="5" t="n"/>
    </row>
    <row outlineLevel="0"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5" t="n"/>
      <c r="S46" s="5" t="n"/>
      <c r="T46" s="5" t="n"/>
      <c r="U46" s="5" t="n"/>
      <c r="V46" s="5" t="n"/>
      <c r="W46" s="5" t="n"/>
      <c r="X46" s="5" t="n"/>
      <c r="Y46" s="5" t="n"/>
    </row>
    <row outlineLevel="0"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5" t="n"/>
      <c r="N47" s="5" t="n"/>
      <c r="O47" s="5" t="n"/>
      <c r="P47" s="5" t="n"/>
      <c r="Q47" s="5" t="n"/>
      <c r="R47" s="5" t="n"/>
      <c r="S47" s="5" t="n"/>
      <c r="T47" s="5" t="n"/>
      <c r="U47" s="5" t="n"/>
      <c r="V47" s="5" t="n"/>
      <c r="W47" s="5" t="n"/>
      <c r="X47" s="5" t="n"/>
      <c r="Y47" s="5" t="n"/>
    </row>
    <row outlineLevel="0"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  <c r="Y48" s="5" t="n"/>
    </row>
    <row outlineLevel="0"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  <c r="Y49" s="5" t="n"/>
    </row>
    <row outlineLevel="0"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  <c r="Y50" s="5" t="n"/>
    </row>
    <row outlineLevel="0"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  <c r="Y51" s="5" t="n"/>
    </row>
    <row outlineLevel="0"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  <c r="Y52" s="5" t="n"/>
    </row>
    <row outlineLevel="0"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  <c r="Y53" s="5" t="n"/>
    </row>
    <row outlineLevel="0"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  <c r="Y54" s="5" t="n"/>
    </row>
    <row outlineLevel="0"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  <c r="Y55" s="5" t="n"/>
    </row>
    <row outlineLevel="0"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  <c r="Y56" s="5" t="n"/>
    </row>
    <row outlineLevel="0" r="57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  <c r="Y57" s="5" t="n"/>
    </row>
    <row outlineLevel="0"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  <c r="Y58" s="5" t="n"/>
    </row>
    <row outlineLevel="0" r="59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  <c r="Y59" s="5" t="n"/>
    </row>
    <row outlineLevel="0"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  <c r="Y60" s="5" t="n"/>
    </row>
    <row outlineLevel="0" r="61">
      <c r="A61" s="5" t="n"/>
      <c r="B61" s="5" t="n"/>
      <c r="C61" s="5" t="n"/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  <c r="Y61" s="5" t="n"/>
    </row>
    <row outlineLevel="0" r="62">
      <c r="A62" s="5" t="n"/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5" t="n"/>
      <c r="S62" s="5" t="n"/>
      <c r="T62" s="5" t="n"/>
      <c r="U62" s="5" t="n"/>
      <c r="V62" s="5" t="n"/>
      <c r="W62" s="5" t="n"/>
      <c r="X62" s="5" t="n"/>
      <c r="Y62" s="5" t="n"/>
    </row>
    <row outlineLevel="0" r="63">
      <c r="A63" s="5" t="n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5" t="n"/>
      <c r="N63" s="5" t="n"/>
      <c r="O63" s="5" t="n"/>
      <c r="P63" s="5" t="n"/>
      <c r="Q63" s="5" t="n"/>
      <c r="R63" s="5" t="n"/>
      <c r="S63" s="5" t="n"/>
      <c r="T63" s="5" t="n"/>
      <c r="U63" s="5" t="n"/>
      <c r="V63" s="5" t="n"/>
      <c r="W63" s="5" t="n"/>
      <c r="X63" s="5" t="n"/>
      <c r="Y63" s="5" t="n"/>
    </row>
    <row outlineLevel="0" r="64">
      <c r="A64" s="5" t="n"/>
      <c r="B64" s="5" t="n"/>
      <c r="C64" s="5" t="n"/>
      <c r="D64" s="5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5" t="n"/>
      <c r="S64" s="5" t="n"/>
      <c r="T64" s="5" t="n"/>
      <c r="U64" s="5" t="n"/>
      <c r="V64" s="5" t="n"/>
      <c r="W64" s="5" t="n"/>
      <c r="X64" s="5" t="n"/>
      <c r="Y64" s="5" t="n"/>
    </row>
    <row outlineLevel="0" r="65">
      <c r="A65" s="5" t="n"/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5" t="n"/>
      <c r="S65" s="5" t="n"/>
      <c r="T65" s="5" t="n"/>
      <c r="U65" s="5" t="n"/>
      <c r="V65" s="5" t="n"/>
      <c r="W65" s="5" t="n"/>
      <c r="X65" s="5" t="n"/>
      <c r="Y65" s="5" t="n"/>
    </row>
  </sheetData>
  <mergeCells count="13">
    <mergeCell ref="N10:S11"/>
    <mergeCell ref="O8:R8"/>
    <mergeCell ref="B8:B9"/>
    <mergeCell ref="A8:A9"/>
    <mergeCell ref="T7:Y7"/>
    <mergeCell ref="O7:R7"/>
    <mergeCell ref="K7:M7"/>
    <mergeCell ref="O6:R6"/>
    <mergeCell ref="O5:R5"/>
    <mergeCell ref="O4:R4"/>
    <mergeCell ref="A6:I6"/>
    <mergeCell ref="A1:I1"/>
    <mergeCell ref="F2:I4"/>
  </mergeCells>
  <dataValidations>
    <dataValidation allowBlank="true" errorStyle="stop" imeMode="noControl" operator="between" showDropDown="false" showErrorMessage="true" showInputMessage="true" sqref="A3:E3" type="list">
      <formula1>#REF!</formula1>
    </dataValidation>
  </dataValidations>
  <pageMargins bottom="0.59055155515670776" footer="0.19680555164813995" header="0.19680555164813995" left="0.59055155515670776" right="0.59055155515670776" top="0.59055155515670776"/>
  <pageSetup fitToHeight="1" fitToWidth="1" orientation="landscape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2026-06-25T16:59:22Z</dcterms:created>
  <dcterms:modified xsi:type="dcterms:W3CDTF">2026-06-26T15:15:49Z</dcterms:modified>
</cp:coreProperties>
</file>