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<sst xmlns="http://schemas.openxmlformats.org/spreadsheetml/2006/main" count="65" uniqueCount="62">
  <si>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</si>
  <si>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</si>
  <si>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</si>
  <si>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</si>
  <si>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</si>
  <si>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</si>
  <si>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</si>
  <si>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</si>
  <si>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</si>
  <si>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</si>
  <si>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</si>
  <si>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</si>
  <si>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</si>
  <si>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</si>
  <si>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</si>
  <si>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</si>
  <si>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</si>
  <si>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</si>
  <si>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</si>
  <si>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</si>
  <si>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</si>
  <si>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</si>
  <si>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</si>
  <si>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</si>
  <si>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</si>
  <si>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</si>
  <si>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</si>
  <si>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</si>
  <si>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</si>
  <si>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</si>
  <si>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</si>
  <si>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</si>
  <si>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</si>
  <si>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</si>
  <si>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</si>
  <si>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</si>
  <si>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</si>
  <si>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</si>
  <si>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</si>
  <si>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</si>
  <si>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УСЗН</t>
  </si>
  <si>
    <t>Дума</t>
  </si>
  <si>
    <t>Финупр-е</t>
  </si>
  <si>
    <t>Упр-е культуры</t>
  </si>
  <si>
    <t>УЖКХ</t>
  </si>
  <si>
    <t>КУИ</t>
  </si>
  <si>
    <t>ЗАГС</t>
  </si>
  <si>
    <t>Адм-я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</si>
  <si>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</si>
  <si>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</si>
  <si>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</si>
  <si>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</si>
  <si>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</si>
  <si>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</si>
  <si>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Управление социальной защиты населения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</si>
  <si>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</si>
  <si>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</si>
  <si>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</si>
  <si>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</si>
  <si>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Комитет по управлению имуществом</t>
  </si>
  <si>
    <t>Администрация города</t>
  </si>
  <si>
    <t>КСП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</si>
</sst>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_ ;\-#,##0\ 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9">
      <selection activeCell="I27" sqref="I27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25" t="s">
        <v>48</v>
      </c>
      <c r="C1" s="25"/>
      <c r="D1" s="25"/>
      <c r="E1" s="25"/>
      <c r="F1" s="25"/>
      <c r="G1" s="25"/>
      <c r="H1" s="25"/>
      <c r="I1" s="25"/>
      <c r="J1" s="25"/>
    </row>
    <row r="2" spans="3:12" ht="12.75">
      <c r="C2" s="21">
        <v>907</v>
      </c>
      <c r="D2" s="21">
        <v>913</v>
      </c>
      <c r="E2" s="21">
        <v>901</v>
      </c>
      <c r="F2" s="21">
        <v>904</v>
      </c>
      <c r="G2" s="21">
        <v>906</v>
      </c>
      <c r="H2" s="21">
        <v>910</v>
      </c>
      <c r="I2" s="21">
        <v>914</v>
      </c>
      <c r="J2" s="21">
        <v>917</v>
      </c>
      <c r="K2" s="21">
        <v>902</v>
      </c>
      <c r="L2" s="22">
        <v>903</v>
      </c>
    </row>
    <row r="3" spans="1:12" ht="57">
      <c r="A3" s="1" t="s">
        <v>52</v>
      </c>
      <c r="B3" s="2" t="s">
        <v>53</v>
      </c>
      <c r="C3" s="12" t="s">
        <v>39</v>
      </c>
      <c r="D3" s="20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0" t="s">
        <v>46</v>
      </c>
      <c r="K3" s="11" t="s">
        <v>60</v>
      </c>
      <c r="L3" s="22" t="s">
        <v>61</v>
      </c>
    </row>
    <row r="4" spans="1:11" ht="15.75">
      <c r="A4" s="26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0</v>
      </c>
      <c r="H5" s="1">
        <v>5</v>
      </c>
      <c r="I5" s="1">
        <v>5</v>
      </c>
      <c r="J5" s="1">
        <v>0</v>
      </c>
      <c r="K5" s="1">
        <v>5</v>
      </c>
      <c r="L5" s="1">
        <v>5</v>
      </c>
    </row>
    <row r="6" spans="1:12" ht="52.5" customHeight="1">
      <c r="A6" s="1" t="s">
        <v>3</v>
      </c>
      <c r="B6" s="2" t="s">
        <v>4</v>
      </c>
      <c r="C6" s="1">
        <v>5</v>
      </c>
      <c r="D6" s="1">
        <v>5</v>
      </c>
      <c r="E6" s="13"/>
      <c r="F6" s="13"/>
      <c r="G6" s="1">
        <v>5</v>
      </c>
      <c r="H6" s="1">
        <v>5</v>
      </c>
      <c r="I6" s="14">
        <v>5</v>
      </c>
      <c r="J6" s="23"/>
      <c r="K6" s="13"/>
      <c r="L6" s="23"/>
    </row>
    <row r="7" spans="1:12" ht="15.75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8"/>
      <c r="L7" s="24"/>
    </row>
    <row r="8" spans="1:12" ht="51" customHeight="1">
      <c r="A8" s="1" t="s">
        <v>6</v>
      </c>
      <c r="B8" s="2" t="s">
        <v>9</v>
      </c>
      <c r="C8" s="1">
        <v>2</v>
      </c>
      <c r="D8" s="1">
        <v>3</v>
      </c>
      <c r="E8" s="1">
        <v>5</v>
      </c>
      <c r="F8" s="1">
        <v>5</v>
      </c>
      <c r="G8" s="1">
        <v>4</v>
      </c>
      <c r="H8" s="1">
        <v>1</v>
      </c>
      <c r="I8" s="1">
        <v>4</v>
      </c>
      <c r="J8" s="1">
        <v>4</v>
      </c>
      <c r="K8" s="1">
        <v>4</v>
      </c>
      <c r="L8" s="1">
        <v>5</v>
      </c>
    </row>
    <row r="9" spans="1:12" ht="63">
      <c r="A9" s="1" t="s">
        <v>7</v>
      </c>
      <c r="B9" s="2" t="s">
        <v>10</v>
      </c>
      <c r="C9" s="1">
        <v>3</v>
      </c>
      <c r="D9" s="1">
        <v>5</v>
      </c>
      <c r="E9" s="1">
        <v>5</v>
      </c>
      <c r="F9" s="1">
        <v>4</v>
      </c>
      <c r="G9" s="1">
        <v>4</v>
      </c>
      <c r="H9" s="1">
        <v>2</v>
      </c>
      <c r="I9" s="1">
        <v>4</v>
      </c>
      <c r="J9" s="1">
        <v>0</v>
      </c>
      <c r="K9" s="1">
        <v>4</v>
      </c>
      <c r="L9" s="1">
        <v>5</v>
      </c>
    </row>
    <row r="10" spans="1:12" ht="94.5" customHeight="1">
      <c r="A10" s="1" t="s">
        <v>8</v>
      </c>
      <c r="B10" s="2" t="s">
        <v>11</v>
      </c>
      <c r="C10" s="1">
        <v>3</v>
      </c>
      <c r="D10" s="1">
        <v>1</v>
      </c>
      <c r="E10" s="1">
        <v>3</v>
      </c>
      <c r="F10" s="1">
        <v>4</v>
      </c>
      <c r="G10" s="1">
        <v>2</v>
      </c>
      <c r="H10" s="1">
        <v>2</v>
      </c>
      <c r="I10" s="1">
        <v>2</v>
      </c>
      <c r="J10" s="1">
        <v>3</v>
      </c>
      <c r="K10" s="1">
        <v>0</v>
      </c>
      <c r="L10" s="1">
        <v>3</v>
      </c>
    </row>
    <row r="11" spans="1:12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0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</row>
    <row r="12" spans="1:12" ht="51" customHeight="1">
      <c r="A12" s="4" t="s">
        <v>13</v>
      </c>
      <c r="B12" s="7" t="s">
        <v>16</v>
      </c>
      <c r="C12" s="5">
        <v>3</v>
      </c>
      <c r="D12" s="1">
        <v>5</v>
      </c>
      <c r="E12" s="1">
        <v>4</v>
      </c>
      <c r="F12" s="1">
        <v>5</v>
      </c>
      <c r="G12" s="1">
        <v>4</v>
      </c>
      <c r="H12" s="1">
        <v>2</v>
      </c>
      <c r="I12" s="1">
        <v>3</v>
      </c>
      <c r="J12" s="1">
        <v>3</v>
      </c>
      <c r="K12" s="1">
        <v>2</v>
      </c>
      <c r="L12" s="1">
        <v>5</v>
      </c>
    </row>
    <row r="13" spans="1:12" ht="31.5">
      <c r="A13" s="4" t="s">
        <v>14</v>
      </c>
      <c r="B13" s="7" t="s">
        <v>17</v>
      </c>
      <c r="C13" s="5">
        <v>4</v>
      </c>
      <c r="D13" s="13"/>
      <c r="E13" s="13"/>
      <c r="F13" s="13"/>
      <c r="G13" s="1">
        <v>4</v>
      </c>
      <c r="H13" s="13"/>
      <c r="I13" s="13"/>
      <c r="J13" s="13"/>
      <c r="K13" s="1">
        <v>4</v>
      </c>
      <c r="L13" s="23"/>
    </row>
    <row r="14" spans="1:12" ht="15.75">
      <c r="A14" s="26" t="s">
        <v>49</v>
      </c>
      <c r="B14" s="31"/>
      <c r="C14" s="29"/>
      <c r="D14" s="29"/>
      <c r="E14" s="29"/>
      <c r="F14" s="29"/>
      <c r="G14" s="29"/>
      <c r="H14" s="29"/>
      <c r="I14" s="29"/>
      <c r="J14" s="29"/>
      <c r="K14" s="30"/>
      <c r="L14" s="24"/>
    </row>
    <row r="15" spans="1:12" ht="78.75">
      <c r="A15" s="4" t="s">
        <v>18</v>
      </c>
      <c r="B15" s="7" t="s">
        <v>22</v>
      </c>
      <c r="C15" s="5">
        <v>4</v>
      </c>
      <c r="D15" s="1">
        <v>5</v>
      </c>
      <c r="E15" s="1">
        <v>5</v>
      </c>
      <c r="F15" s="1">
        <v>5</v>
      </c>
      <c r="G15" s="1">
        <v>5</v>
      </c>
      <c r="H15" s="1">
        <v>4</v>
      </c>
      <c r="I15" s="1">
        <v>5</v>
      </c>
      <c r="J15" s="1">
        <v>5</v>
      </c>
      <c r="K15" s="1">
        <v>5</v>
      </c>
      <c r="L15" s="1">
        <v>5</v>
      </c>
    </row>
    <row r="16" spans="1:12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</row>
    <row r="17" spans="1:12" ht="71.25" customHeight="1">
      <c r="A17" s="4" t="s">
        <v>20</v>
      </c>
      <c r="B17" s="7" t="s">
        <v>24</v>
      </c>
      <c r="C17" s="5">
        <v>4</v>
      </c>
      <c r="D17" s="1">
        <v>4</v>
      </c>
      <c r="E17" s="1">
        <v>4</v>
      </c>
      <c r="F17" s="1">
        <v>5</v>
      </c>
      <c r="G17" s="1">
        <v>3</v>
      </c>
      <c r="H17" s="1">
        <v>4</v>
      </c>
      <c r="I17" s="1">
        <v>4</v>
      </c>
      <c r="J17" s="1">
        <v>2</v>
      </c>
      <c r="K17" s="1">
        <v>4</v>
      </c>
      <c r="L17" s="1">
        <v>4</v>
      </c>
    </row>
    <row r="18" spans="1:12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</row>
    <row r="19" spans="1:12" ht="15.75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4"/>
    </row>
    <row r="20" spans="1:12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</row>
    <row r="21" spans="1:12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</row>
    <row r="22" spans="1:12" ht="52.5" customHeight="1">
      <c r="A22" s="4" t="s">
        <v>29</v>
      </c>
      <c r="B22" s="7" t="s">
        <v>32</v>
      </c>
      <c r="C22" s="5">
        <v>5</v>
      </c>
      <c r="D22" s="1">
        <v>3</v>
      </c>
      <c r="E22" s="1">
        <v>4</v>
      </c>
      <c r="F22" s="1">
        <v>5</v>
      </c>
      <c r="G22" s="1">
        <v>3</v>
      </c>
      <c r="H22" s="1">
        <v>2</v>
      </c>
      <c r="I22" s="1">
        <v>0</v>
      </c>
      <c r="J22" s="1">
        <v>2</v>
      </c>
      <c r="K22" s="1">
        <v>3</v>
      </c>
      <c r="L22" s="1">
        <v>5</v>
      </c>
    </row>
    <row r="23" spans="1:12" ht="15.75">
      <c r="A23" s="26" t="s">
        <v>50</v>
      </c>
      <c r="B23" s="27"/>
      <c r="C23" s="27"/>
      <c r="D23" s="27"/>
      <c r="E23" s="27"/>
      <c r="F23" s="27"/>
      <c r="G23" s="27"/>
      <c r="H23" s="27"/>
      <c r="I23" s="27"/>
      <c r="J23" s="27"/>
      <c r="K23" s="28"/>
      <c r="L23" s="24"/>
    </row>
    <row r="24" spans="1:12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</row>
    <row r="25" spans="1:12" ht="31.5">
      <c r="A25" s="4" t="s">
        <v>34</v>
      </c>
      <c r="B25" s="7" t="s">
        <v>37</v>
      </c>
      <c r="C25" s="5">
        <v>5</v>
      </c>
      <c r="D25" s="1">
        <v>5</v>
      </c>
      <c r="E25" s="13"/>
      <c r="F25" s="1">
        <v>5</v>
      </c>
      <c r="G25" s="1">
        <v>0</v>
      </c>
      <c r="H25" s="1">
        <v>0</v>
      </c>
      <c r="I25" s="1">
        <v>0</v>
      </c>
      <c r="J25" s="13"/>
      <c r="K25" s="1">
        <v>0</v>
      </c>
      <c r="L25" s="23"/>
    </row>
    <row r="26" spans="1:12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</row>
    <row r="27" spans="1:12" ht="15.75">
      <c r="A27" s="1"/>
      <c r="B27" s="6" t="s">
        <v>51</v>
      </c>
      <c r="C27" s="18">
        <f>C28/90*5</f>
        <v>4.333333333333334</v>
      </c>
      <c r="D27" s="18">
        <f>D28/85*5</f>
        <v>4.470588235294118</v>
      </c>
      <c r="E27" s="18">
        <f>E28/75*5</f>
        <v>4.666666666666667</v>
      </c>
      <c r="F27" s="18">
        <f>F28/80*5</f>
        <v>4.875</v>
      </c>
      <c r="G27" s="18">
        <f>G28/90*5</f>
        <v>3.555555555555556</v>
      </c>
      <c r="H27" s="18">
        <f>H28/85*5</f>
        <v>3.6470588235294117</v>
      </c>
      <c r="I27" s="18">
        <f>I28/85*5</f>
        <v>3.941176470588235</v>
      </c>
      <c r="J27" s="18">
        <f>J28/75*5</f>
        <v>3.5999999999999996</v>
      </c>
      <c r="K27" s="18">
        <f>K28/85*5</f>
        <v>3.8823529411764706</v>
      </c>
      <c r="L27" s="18">
        <f>L28/75*5</f>
        <v>4.8</v>
      </c>
    </row>
    <row r="28" spans="2:12" ht="12.75">
      <c r="B28" s="16"/>
      <c r="C28" s="17">
        <f aca="true" t="shared" si="0" ref="C28:L28">C5+C6+C8+C9+C10+C11+C12+C13+C15+C16+C17+C18+C20+C21+C22+C24+C25+C26</f>
        <v>78</v>
      </c>
      <c r="D28" s="17">
        <f>D5+D6+D8+D9+D10+D11+D12+D13+D15+D16+D17+D18+D20+D21+D22+D24+D25+D26</f>
        <v>76</v>
      </c>
      <c r="E28" s="17">
        <f t="shared" si="0"/>
        <v>70</v>
      </c>
      <c r="F28" s="17">
        <f t="shared" si="0"/>
        <v>78</v>
      </c>
      <c r="G28" s="17">
        <f t="shared" si="0"/>
        <v>64</v>
      </c>
      <c r="H28" s="17">
        <f t="shared" si="0"/>
        <v>62</v>
      </c>
      <c r="I28" s="17">
        <f t="shared" si="0"/>
        <v>67</v>
      </c>
      <c r="J28" s="17">
        <f t="shared" si="0"/>
        <v>54</v>
      </c>
      <c r="K28" s="17">
        <f t="shared" si="0"/>
        <v>66</v>
      </c>
      <c r="L28" s="17">
        <f t="shared" si="0"/>
        <v>72</v>
      </c>
    </row>
    <row r="29" spans="3:11" ht="12.75">
      <c r="C29" s="15"/>
      <c r="D29" s="15"/>
      <c r="E29" s="15"/>
      <c r="F29" s="15"/>
      <c r="G29" s="15"/>
      <c r="H29" s="15"/>
      <c r="I29" s="15"/>
      <c r="J29" s="15"/>
      <c r="K29" s="15"/>
    </row>
    <row r="30" spans="3:12" ht="22.5">
      <c r="C30" s="12" t="s">
        <v>39</v>
      </c>
      <c r="D30" s="10" t="s">
        <v>40</v>
      </c>
      <c r="E30" s="10" t="s">
        <v>41</v>
      </c>
      <c r="F30" s="10" t="s">
        <v>42</v>
      </c>
      <c r="G30" s="11" t="s">
        <v>43</v>
      </c>
      <c r="H30" s="10" t="s">
        <v>44</v>
      </c>
      <c r="I30" s="10" t="s">
        <v>45</v>
      </c>
      <c r="J30" s="10" t="s">
        <v>46</v>
      </c>
      <c r="K30" s="10" t="s">
        <v>47</v>
      </c>
      <c r="L30" s="22" t="s">
        <v>61</v>
      </c>
    </row>
    <row r="31" spans="3:11" ht="12.75">
      <c r="C31" s="19"/>
      <c r="D31" s="19"/>
      <c r="E31" s="19"/>
      <c r="F31" s="19"/>
      <c r="G31" s="19"/>
      <c r="H31" s="19"/>
      <c r="I31" s="19"/>
      <c r="J31" s="19"/>
      <c r="K31" s="19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Костя Борисыч</cp:lastModifiedBy>
  <cp:lastPrinted>2017-03-01T07:41:01Z</cp:lastPrinted>
  <dcterms:created xsi:type="dcterms:W3CDTF">2013-03-12T12:26:52Z</dcterms:created>
  <dcterms:modified xsi:type="dcterms:W3CDTF">2018-02-24T13:06:21Z</dcterms:modified>
  <cp:category/>
  <cp:version/>
  <cp:contentType/>
  <cp:contentStatus/>
</cp:coreProperties>
</file>